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4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<sst xmlns="http://schemas.openxmlformats.org/spreadsheetml/2006/main" count="38" uniqueCount="34">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</sst>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166.947</v>
      </c>
      <c r="D11" s="49">
        <v>128047.84</v>
      </c>
      <c r="E11" s="50">
        <v>4439.2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64692.62</v>
      </c>
      <c r="K11" s="24">
        <v>3.7607451793115879E-2</v>
      </c>
      <c r="L11" s="25">
        <f>J11-D11</f>
        <v>-63355.219999999994</v>
      </c>
    </row>
    <row r="12" spans="2:12" s="26" customFormat="1" ht="27.75" customHeight="1" x14ac:dyDescent="0.25">
      <c r="B12" s="22" t="s">
        <v>18</v>
      </c>
      <c r="C12" s="48">
        <v>163.21099999999998</v>
      </c>
      <c r="D12" s="49">
        <v>124429.03</v>
      </c>
      <c r="E12" s="50">
        <v>4439.2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64303.299999999996</v>
      </c>
      <c r="K12" s="24">
        <v>3.6765858713281668E-2</v>
      </c>
      <c r="L12" s="25">
        <f t="shared" ref="L12:L22" si="0">J12-D12</f>
        <v>-60125.73</v>
      </c>
    </row>
    <row r="13" spans="2:12" s="26" customFormat="1" ht="27.75" customHeight="1" x14ac:dyDescent="0.25">
      <c r="B13" s="22" t="s">
        <v>19</v>
      </c>
      <c r="C13" s="48">
        <v>129.68600000000001</v>
      </c>
      <c r="D13" s="49">
        <v>98878.53</v>
      </c>
      <c r="E13" s="50">
        <v>4439.2000000000007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64308.590000000004</v>
      </c>
      <c r="K13" s="24">
        <v>2.9213822310326182E-2</v>
      </c>
      <c r="L13" s="25">
        <f t="shared" si="0"/>
        <v>-34569.939999999995</v>
      </c>
    </row>
    <row r="14" spans="2:12" s="26" customFormat="1" ht="27.75" customHeight="1" x14ac:dyDescent="0.25">
      <c r="B14" s="22" t="s">
        <v>20</v>
      </c>
      <c r="C14" s="48">
        <v>91.890000000000015</v>
      </c>
      <c r="D14" s="49">
        <v>70061.02</v>
      </c>
      <c r="E14" s="50">
        <v>4439.2000274658203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64308.58984375</v>
      </c>
      <c r="K14" s="24">
        <v>2.0699675489157156E-2</v>
      </c>
      <c r="L14" s="25">
        <f t="shared" si="0"/>
        <v>-5752.4301562500041</v>
      </c>
    </row>
    <row r="15" spans="2:12" s="26" customFormat="1" ht="27.75" customHeight="1" x14ac:dyDescent="0.25">
      <c r="B15" s="22" t="s">
        <v>21</v>
      </c>
      <c r="C15" s="48">
        <v>78.703000000000003</v>
      </c>
      <c r="D15" s="49">
        <v>60006.43</v>
      </c>
      <c r="E15" s="50">
        <v>4439.2000274658203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64308.58984375</v>
      </c>
      <c r="K15" s="24">
        <v>1.7729095222800473E-2</v>
      </c>
      <c r="L15" s="25">
        <f t="shared" si="0"/>
        <v>4302.1598437499997</v>
      </c>
    </row>
    <row r="16" spans="2:12" s="26" customFormat="1" ht="27.75" customHeight="1" x14ac:dyDescent="0.25">
      <c r="B16" s="22" t="s">
        <v>22</v>
      </c>
      <c r="C16" s="48">
        <v>12.662000000000001</v>
      </c>
      <c r="D16" s="49">
        <v>9649.35</v>
      </c>
      <c r="E16" s="50">
        <v>4439.4000000000005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64281.469999999994</v>
      </c>
      <c r="K16" s="24">
        <v>2.8521872325088975E-3</v>
      </c>
      <c r="L16" s="25">
        <f t="shared" si="0"/>
        <v>54632.119999999995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4439.4000000000005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67989.17</v>
      </c>
      <c r="K17" s="24">
        <v>0</v>
      </c>
      <c r="L17" s="25">
        <f t="shared" si="0"/>
        <v>67989.17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4439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68363.94</v>
      </c>
      <c r="K18" s="24">
        <v>0</v>
      </c>
      <c r="L18" s="25">
        <f t="shared" si="0"/>
        <v>68363.94</v>
      </c>
    </row>
    <row r="19" spans="2:12" s="26" customFormat="1" ht="27.75" customHeight="1" x14ac:dyDescent="0.25">
      <c r="B19" s="22" t="s">
        <v>25</v>
      </c>
      <c r="C19" s="48">
        <v>69.265999999999991</v>
      </c>
      <c r="D19" s="49">
        <v>56179.040000000001</v>
      </c>
      <c r="E19" s="50">
        <v>4439.0000152587891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68405.990905761719</v>
      </c>
      <c r="K19" s="24">
        <v>1.5603964803312094E-2</v>
      </c>
      <c r="L19" s="25">
        <f t="shared" si="0"/>
        <v>12226.950905761718</v>
      </c>
    </row>
    <row r="20" spans="2:12" s="26" customFormat="1" ht="27.75" customHeight="1" x14ac:dyDescent="0.25">
      <c r="B20" s="22" t="s">
        <v>26</v>
      </c>
      <c r="C20" s="48">
        <v>81.724999999999994</v>
      </c>
      <c r="D20" s="49">
        <v>65670.19</v>
      </c>
      <c r="E20" s="50">
        <v>4438.9999294281006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67771.861022949219</v>
      </c>
      <c r="K20" s="24">
        <v>1.8410678373344567E-2</v>
      </c>
      <c r="L20" s="25">
        <f t="shared" si="0"/>
        <v>2101.6710229492164</v>
      </c>
    </row>
    <row r="21" spans="2:12" s="26" customFormat="1" ht="27.75" customHeight="1" x14ac:dyDescent="0.25">
      <c r="B21" s="22" t="s">
        <v>27</v>
      </c>
      <c r="C21" s="48">
        <v>114.22499999999999</v>
      </c>
      <c r="D21" s="49">
        <v>91728.19</v>
      </c>
      <c r="E21" s="50">
        <v>4439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67729.820000000007</v>
      </c>
      <c r="K21" s="24">
        <v>2.5732146879927909E-2</v>
      </c>
      <c r="L21" s="25">
        <f t="shared" si="0"/>
        <v>-23998.369999999995</v>
      </c>
    </row>
    <row r="22" spans="2:12" s="26" customFormat="1" ht="27.75" customHeight="1" x14ac:dyDescent="0.25">
      <c r="B22" s="22" t="s">
        <v>28</v>
      </c>
      <c r="C22" s="48">
        <v>151.87200000000001</v>
      </c>
      <c r="D22" s="49">
        <v>123404.66</v>
      </c>
      <c r="E22" s="50">
        <v>4438.9999389648438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68531.631042480469</v>
      </c>
      <c r="K22" s="24">
        <v>3.4213111531471642E-2</v>
      </c>
      <c r="L22" s="25">
        <f t="shared" si="0"/>
        <v>-54873.028957519535</v>
      </c>
    </row>
    <row r="23" spans="2:12" s="26" customFormat="1" ht="15" x14ac:dyDescent="0.25">
      <c r="B23" s="27" t="s">
        <v>29</v>
      </c>
      <c r="C23" s="28">
        <f>SUM(C11:C22)</f>
        <v>1060.1870000000001</v>
      </c>
      <c r="D23" s="28">
        <f>SUM(D11:D22)</f>
        <v>828054.27999999991</v>
      </c>
      <c r="E23" s="32">
        <f>E22</f>
        <v>4438.9999389648438</v>
      </c>
      <c r="F23" s="30">
        <f>SUM(F11:F22)/12</f>
        <v>1.8999999745438496E-2</v>
      </c>
      <c r="G23" s="29"/>
      <c r="H23" s="29"/>
      <c r="I23" s="29"/>
      <c r="J23" s="29">
        <f>SUM(J11:J22)</f>
        <v>794995.57265869132</v>
      </c>
      <c r="K23" s="31">
        <f>SUM(K11:K22)/12</f>
        <v>1.990233269577054E-2</v>
      </c>
      <c r="L23" s="29">
        <f t="shared" ref="L23" si="1">SUM(L11:L22)</f>
        <v>-33058.707341308567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2019-04-08T05:06:19Z</dcterms:modified>
</cp:coreProperties>
</file>